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ml.chartshap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theme/themeOverride1.xml" ContentType="application/vnd.openxmlformats-officedocument.themeOverrid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甘特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<sst xmlns="http://schemas.openxmlformats.org/spreadsheetml/2006/main" count="118" uniqueCount="67">
  <si>
    <t>任务名称</t>
  </si>
  <si>
    <t>开始时间</t>
  </si>
  <si>
    <t>结束时间</t>
  </si>
  <si>
    <t>持续天数</t>
  </si>
  <si>
    <t>负责人</t>
  </si>
  <si>
    <t>优先级</t>
  </si>
  <si>
    <t>依赖任务</t>
  </si>
  <si>
    <t>日期最小值</t>
  </si>
  <si>
    <t>日期最大值</t>
  </si>
  <si>
    <t>总天数</t>
  </si>
  <si>
    <t>项目立项</t>
  </si>
  <si>
    <t>高子涵</t>
  </si>
  <si>
    <t>P0</t>
  </si>
  <si>
    <t>无</t>
  </si>
  <si>
    <t>项目需求分析</t>
  </si>
  <si>
    <t>张望</t>
  </si>
  <si>
    <t>数据库分析与设计</t>
  </si>
  <si>
    <t>柴玉涛</t>
  </si>
  <si>
    <r>
      <t xml:space="preserve">Web </t>
    </r>
    <r>
      <rPr>
        <sz val="10.5"/>
        <color theme="1"/>
        <rFont val="宋体"/>
        <charset val="134"/>
      </rPr>
      <t xml:space="preserve">开发框架与 </t>
    </r>
    <r>
      <rPr>
        <sz val="10.5"/>
        <color theme="1"/>
        <rFont val="Calibri"/>
        <charset val="134"/>
      </rPr>
      <t xml:space="preserve">API </t>
    </r>
    <r>
      <rPr>
        <sz val="10.5"/>
        <color theme="1"/>
        <rFont val="宋体"/>
        <charset val="134"/>
      </rPr>
      <t>认知</t>
    </r>
  </si>
  <si>
    <t>任宇欣</t>
  </si>
  <si>
    <t>P1</t>
  </si>
  <si>
    <t>开发环境搭建</t>
  </si>
  <si>
    <t>Web 开发框架认知</t>
  </si>
  <si>
    <r>
      <t xml:space="preserve">数据库连接与 </t>
    </r>
    <r>
      <rPr>
        <sz val="10.5"/>
        <color theme="1"/>
        <rFont val="Calibri"/>
        <charset val="134"/>
      </rPr>
      <t xml:space="preserve">ORM </t>
    </r>
    <r>
      <rPr>
        <sz val="10.5"/>
        <color theme="1"/>
        <rFont val="宋体"/>
        <charset val="134"/>
      </rPr>
      <t>模型构建</t>
    </r>
  </si>
  <si>
    <t>章林杰</t>
  </si>
  <si>
    <t>用户注册与登录接口开发</t>
  </si>
  <si>
    <t>ORM 模型构建</t>
  </si>
  <si>
    <t>前端工程初始化</t>
  </si>
  <si>
    <t>公共组件封装</t>
  </si>
  <si>
    <t>登录与注册页面开发</t>
  </si>
  <si>
    <t>常文禹</t>
  </si>
  <si>
    <t>公共组件封装 + 登录接口开发</t>
  </si>
  <si>
    <t>教材信息发布接口开发</t>
  </si>
  <si>
    <t>登录接口开发</t>
  </si>
  <si>
    <t>教材列表与详情查询接口开发</t>
  </si>
  <si>
    <t>发布接口开发</t>
  </si>
  <si>
    <t>首页教材瀑布流与搜索栏开发</t>
  </si>
  <si>
    <t>登录页面开发</t>
  </si>
  <si>
    <t>教材详情页开发</t>
  </si>
  <si>
    <t>首页开发 + 查询接口开发</t>
  </si>
  <si>
    <t>发布教材表单页面开发</t>
  </si>
  <si>
    <t>购物车与订单生成逻辑开发</t>
  </si>
  <si>
    <t>查询接口开发</t>
  </si>
  <si>
    <t>个人中心与订单管理页面开发</t>
  </si>
  <si>
    <t>订单接口开发</t>
  </si>
  <si>
    <r>
      <t xml:space="preserve">站内信 </t>
    </r>
    <r>
      <rPr>
        <sz val="10.5"/>
        <color theme="1"/>
        <rFont val="Calibri"/>
        <charset val="134"/>
      </rPr>
      <t xml:space="preserve">/ </t>
    </r>
    <r>
      <rPr>
        <sz val="10.5"/>
        <color theme="1"/>
        <rFont val="宋体"/>
        <charset val="134"/>
      </rPr>
      <t>留言功能后端实现</t>
    </r>
  </si>
  <si>
    <t>订单逻辑开发</t>
  </si>
  <si>
    <t>消息通知与聊天界面开发</t>
  </si>
  <si>
    <t>站内信接口开发</t>
  </si>
  <si>
    <t>个人中心数据接口开发</t>
  </si>
  <si>
    <t>站内信功能</t>
  </si>
  <si>
    <t>后台管理接口开发</t>
  </si>
  <si>
    <t>个人中心接口开发</t>
  </si>
  <si>
    <r>
      <t xml:space="preserve">前端与后端接口联调与 </t>
    </r>
    <r>
      <rPr>
        <sz val="10.5"/>
        <color theme="1"/>
        <rFont val="Calibri"/>
        <charset val="134"/>
      </rPr>
      <t xml:space="preserve">Bug </t>
    </r>
    <r>
      <rPr>
        <sz val="10.5"/>
        <color theme="1"/>
        <rFont val="宋体"/>
        <charset val="134"/>
      </rPr>
      <t>修复</t>
    </r>
  </si>
  <si>
    <t>全体成员</t>
  </si>
  <si>
    <t>所有前后端功能开发</t>
  </si>
  <si>
    <t>后端代码重构与异常处理优化</t>
  </si>
  <si>
    <t>P2</t>
  </si>
  <si>
    <t>接口联调</t>
  </si>
  <si>
    <t>接口单元测试与文档编写</t>
  </si>
  <si>
    <t>代码重构</t>
  </si>
  <si>
    <t>项目总结会议</t>
  </si>
  <si>
    <t>测试文档</t>
  </si>
  <si>
    <t>撰写项目总结报告</t>
  </si>
  <si>
    <t>总结会议</t>
  </si>
  <si>
    <r>
      <t xml:space="preserve">准备汇报 </t>
    </r>
    <r>
      <rPr>
        <sz val="10.5"/>
        <color theme="1"/>
        <rFont val="Calibri"/>
        <charset val="134"/>
      </rPr>
      <t>PPT</t>
    </r>
  </si>
  <si>
    <t>总结报告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</si>
</sst>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14" fontId="0" fillId="0" borderId="0" xfId="0" applyNumberFormat="1">
      <alignment vertical="center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vertical="center" wrapText="1"/>
    </xf>
    <xf numFmtId="0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4" Type="http://schemas.microsoft.com/office/2011/relationships/chartColorStyle" Target="colors1.xml"/><Relationship Id="rId3" Type="http://schemas.microsoft.com/office/2011/relationships/chartStyle" Target="style1.xml"/><Relationship Id="rId2" Type="http://schemas.openxmlformats.org/officeDocument/2006/relationships/chartUserShapes" Target="../drawings/drawing2.xml"/><Relationship Id="rId1" Type="http://schemas.openxmlformats.org/officeDocument/2006/relationships/themeOverride" Target="../theme/themeOverrid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0" vertOverflow="ellipsis" vert="horz" wrap="square" anchor="ctr" anchorCtr="1" forceAA="0"/>
          <a:lstStyle/>
          <a:p>
            <a:pPr>
              <a:defRPr lang="zh-CN" sz="1800" b="0" i="0" u="none" strike="noStrike" kern="1200" spc="0" baseline="0">
                <a:solidFill>
                  <a:schemeClr val="tx1">
                    <a:lumMod val="75000"/>
                    <a:lumOff val="25000"/>
                  </a:schemeClr>
                </a:solidFill>
                <a:latin typeface="微软雅黑" panose="020B0503020204020204" charset="-122"/>
                <a:ea typeface="微软雅黑" panose="020B0503020204020204" charset="-122"/>
                <a:cs typeface="微软雅黑" panose="020B0503020204020204" charset="-122"/>
                <a:sym typeface="微软雅黑" panose="020B0503020204020204" charset="-122"/>
              </a:defRPr>
            </a:pPr>
            <a:r>
              <a:rPr sz="1800" b="1"/>
              <a:t>高校二手教材交易与共享平台项目甘特图</a:t>
            </a:r>
            <a:endParaRPr sz="1800"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51371633434332"/>
          <c:y val="0.0673793086204681"/>
          <c:w val="0.820823994457802"/>
          <c:h val="0.848538911104276"/>
        </c:manualLayout>
      </c:layout>
      <c:barChart>
        <c:barDir val="bar"/>
        <c:grouping val="stacked"/>
        <c:varyColors val="0"/>
        <c:ser>
          <c:idx val="2"/>
          <c:order val="0"/>
          <c:tx>
            <c:strRef>
              <c:f>"开始时间"</c:f>
              <c:strCache>
                <c:ptCount val="1"/>
                <c:pt idx="0">
                  <c:v>开始时间</c:v>
                </c:pt>
              </c:strCache>
            </c:strRef>
          </c:tx>
          <c:spPr>
            <a:noFill/>
            <a:ln w="12700" cap="flat" cmpd="sng" algn="ctr">
              <a:noFill/>
              <a:prstDash val="solid"/>
              <a:miter lim="800000"/>
            </a:ln>
            <a:effectLst/>
            <a:sp3d>
              <a:extrusionClr>
                <a:srgbClr val="FFFFFF"/>
              </a:extrusionClr>
              <a:contourClr>
                <a:srgbClr val="FFFFFF"/>
              </a:contourClr>
            </a:sp3d>
          </c:spPr>
          <c:invertIfNegative val="0"/>
          <c:dLbls>
            <c:delete val="1"/>
          </c:dLbls>
          <c:cat>
            <c:strRef>
              <c:f>甘特图!$A$2:$A$28</c:f>
              <c:strCache>
                <c:ptCount val="27"/>
                <c:pt idx="0">
                  <c:v>项目立项</c:v>
                </c:pt>
                <c:pt idx="1">
                  <c:v>项目需求分析</c:v>
                </c:pt>
                <c:pt idx="2">
                  <c:v>数据库分析与设计</c:v>
                </c:pt>
                <c:pt idx="3">
                  <c:v>Web 开发框架与 API 认知</c:v>
                </c:pt>
                <c:pt idx="4">
                  <c:v>开发环境搭建</c:v>
                </c:pt>
                <c:pt idx="5">
                  <c:v>数据库连接与 ORM 模型构建</c:v>
                </c:pt>
                <c:pt idx="6">
                  <c:v>用户注册与登录接口开发</c:v>
                </c:pt>
                <c:pt idx="7">
                  <c:v>前端工程初始化</c:v>
                </c:pt>
                <c:pt idx="8">
                  <c:v>公共组件封装</c:v>
                </c:pt>
                <c:pt idx="9">
                  <c:v>登录与注册页面开发</c:v>
                </c:pt>
                <c:pt idx="10">
                  <c:v>教材信息发布接口开发</c:v>
                </c:pt>
                <c:pt idx="11">
                  <c:v>教材列表与详情查询接口开发</c:v>
                </c:pt>
                <c:pt idx="12">
                  <c:v>首页教材瀑布流与搜索栏开发</c:v>
                </c:pt>
                <c:pt idx="13">
                  <c:v>教材详情页开发</c:v>
                </c:pt>
                <c:pt idx="14">
                  <c:v>发布教材表单页面开发</c:v>
                </c:pt>
                <c:pt idx="15">
                  <c:v>购物车与订单生成逻辑开发</c:v>
                </c:pt>
                <c:pt idx="16">
                  <c:v>个人中心与订单管理页面开发</c:v>
                </c:pt>
                <c:pt idx="17">
                  <c:v>站内信 / 留言功能后端实现</c:v>
                </c:pt>
                <c:pt idx="18">
                  <c:v>消息通知与聊天界面开发</c:v>
                </c:pt>
                <c:pt idx="19">
                  <c:v>个人中心数据接口开发</c:v>
                </c:pt>
                <c:pt idx="20">
                  <c:v>后台管理接口开发</c:v>
                </c:pt>
                <c:pt idx="21">
                  <c:v>前端与后端接口联调与 Bug 修复</c:v>
                </c:pt>
                <c:pt idx="22">
                  <c:v>后端代码重构与异常处理优化</c:v>
                </c:pt>
                <c:pt idx="23">
                  <c:v>接口单元测试与文档编写</c:v>
                </c:pt>
                <c:pt idx="24">
                  <c:v>项目总结会议</c:v>
                </c:pt>
                <c:pt idx="25">
                  <c:v>撰写项目总结报告</c:v>
                </c:pt>
                <c:pt idx="26">
                  <c:v>准备汇报 PPT</c:v>
                </c:pt>
              </c:strCache>
            </c:strRef>
          </c:cat>
          <c:val>
            <c:numRef>
              <c:f>甘特图!$B$2:$B$28</c:f>
              <c:numCache>
                <c:formatCode>yyyy/m/d</c:formatCode>
                <c:ptCount val="27"/>
                <c:pt idx="0">
                  <c:v>45988</c:v>
                </c:pt>
                <c:pt idx="1">
                  <c:v>45989</c:v>
                </c:pt>
                <c:pt idx="2">
                  <c:v>45990</c:v>
                </c:pt>
                <c:pt idx="3">
                  <c:v>45991</c:v>
                </c:pt>
                <c:pt idx="4">
                  <c:v>45992</c:v>
                </c:pt>
                <c:pt idx="5">
                  <c:v>45993</c:v>
                </c:pt>
                <c:pt idx="6">
                  <c:v>45994</c:v>
                </c:pt>
                <c:pt idx="7">
                  <c:v>45994</c:v>
                </c:pt>
                <c:pt idx="8">
                  <c:v>45995</c:v>
                </c:pt>
                <c:pt idx="9">
                  <c:v>45996</c:v>
                </c:pt>
                <c:pt idx="10">
                  <c:v>45996</c:v>
                </c:pt>
                <c:pt idx="11">
                  <c:v>45998</c:v>
                </c:pt>
                <c:pt idx="12">
                  <c:v>45998</c:v>
                </c:pt>
                <c:pt idx="13">
                  <c:v>46000</c:v>
                </c:pt>
                <c:pt idx="14">
                  <c:v>46000</c:v>
                </c:pt>
                <c:pt idx="15">
                  <c:v>46002</c:v>
                </c:pt>
                <c:pt idx="16">
                  <c:v>46002</c:v>
                </c:pt>
                <c:pt idx="17">
                  <c:v>46004</c:v>
                </c:pt>
                <c:pt idx="18">
                  <c:v>46004</c:v>
                </c:pt>
                <c:pt idx="19">
                  <c:v>46006</c:v>
                </c:pt>
                <c:pt idx="20">
                  <c:v>46008</c:v>
                </c:pt>
                <c:pt idx="21">
                  <c:v>46010</c:v>
                </c:pt>
                <c:pt idx="22">
                  <c:v>46012</c:v>
                </c:pt>
                <c:pt idx="23">
                  <c:v>46014</c:v>
                </c:pt>
                <c:pt idx="24">
                  <c:v>46015</c:v>
                </c:pt>
                <c:pt idx="25">
                  <c:v>46016</c:v>
                </c:pt>
                <c:pt idx="26">
                  <c:v>46018</c:v>
                </c:pt>
              </c:numCache>
            </c:numRef>
          </c:val>
        </c:ser>
        <c:ser>
          <c:idx val="0"/>
          <c:order val="1"/>
          <c:tx>
            <c:strRef>
              <c:f>甘特图!$D$1</c:f>
              <c:strCache>
                <c:ptCount val="1"/>
                <c:pt idx="0">
                  <c:v>持续天数</c:v>
                </c:pt>
              </c:strCache>
            </c:strRef>
          </c:tx>
          <c:spPr>
            <a:gradFill>
              <a:gsLst>
                <a:gs pos="0">
                  <a:schemeClr val="accent1">
                    <a:lumMod val="60000"/>
                    <a:lumOff val="40000"/>
                  </a:schemeClr>
                </a:gs>
                <a:gs pos="10000">
                  <a:schemeClr val="accent1">
                    <a:lumMod val="60000"/>
                    <a:lumOff val="40000"/>
                  </a:schemeClr>
                </a:gs>
                <a:gs pos="40000">
                  <a:schemeClr val="accent1">
                    <a:lumMod val="60000"/>
                    <a:lumOff val="40000"/>
                  </a:schemeClr>
                </a:gs>
                <a:gs pos="30000">
                  <a:schemeClr val="accent1">
                    <a:lumMod val="40000"/>
                    <a:lumOff val="60000"/>
                  </a:schemeClr>
                </a:gs>
                <a:gs pos="100000">
                  <a:schemeClr val="accent1">
                    <a:lumMod val="75000"/>
                    <a:alpha val="50000"/>
                  </a:schemeClr>
                </a:gs>
                <a:gs pos="90000">
                  <a:schemeClr val="accent1">
                    <a:lumMod val="75000"/>
                    <a:alpha val="100000"/>
                  </a:schemeClr>
                </a:gs>
              </a:gsLst>
              <a:lin ang="5400000" scaled="1"/>
            </a:gradFill>
            <a:ln>
              <a:solidFill>
                <a:schemeClr val="accent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E54C5E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rgbClr val="E54C5E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rgbClr val="E54C5E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4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6"/>
            <c:invertIfNegative val="0"/>
            <c:bubble3D val="0"/>
            <c:spPr>
              <a:solidFill>
                <a:srgbClr val="FF00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7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8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10"/>
            <c:invertIfNegative val="0"/>
            <c:bubble3D val="0"/>
            <c:spPr>
              <a:solidFill>
                <a:srgbClr val="FF00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12"/>
            <c:invertIfNegative val="0"/>
            <c:bubble3D val="0"/>
            <c:spPr>
              <a:solidFill>
                <a:srgbClr val="FF00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14"/>
            <c:invertIfNegative val="0"/>
            <c:bubble3D val="0"/>
            <c:spPr>
              <a:solidFill>
                <a:srgbClr val="FF00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15"/>
            <c:invertIfNegative val="0"/>
            <c:bubble3D val="0"/>
            <c:spPr>
              <a:solidFill>
                <a:srgbClr val="FF00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16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17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18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19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20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/>
                </a:solidFill>
              </a:ln>
              <a:effectLst/>
            </c:spPr>
          </c:dPt>
          <c:dPt>
            <c:idx val="21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0.0014689834634433"/>
                  <c:y val="0.028363453815261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1"/>
              <c:layout>
                <c:manualLayout>
                  <c:x val="0.000335767648787039"/>
                  <c:y val="0.0294929718875502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2"/>
              <c:layout>
                <c:manualLayout>
                  <c:x val="0"/>
                  <c:y val="0.0327560240963855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3"/>
              <c:layout>
                <c:manualLayout>
                  <c:x val="0"/>
                  <c:y val="0.0338855421686747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4"/>
              <c:layout>
                <c:manualLayout>
                  <c:x val="0"/>
                  <c:y val="0.0350150602409639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5"/>
              <c:layout>
                <c:manualLayout>
                  <c:x val="0.000335767648787039"/>
                  <c:y val="0.0360190763052209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6"/>
              <c:layout>
                <c:manualLayout>
                  <c:x val="0.000335767648787039"/>
                  <c:y val="-0.0360190763052209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7"/>
              <c:layout>
                <c:manualLayout>
                  <c:x val="-0.00101861888653264"/>
                  <c:y val="0.0318250101129429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8"/>
              <c:layout>
                <c:manualLayout>
                  <c:x val="0"/>
                  <c:y val="0.0272339357429719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9"/>
              <c:layout>
                <c:manualLayout>
                  <c:x val="-0.000377738604885419"/>
                  <c:y val="-0.0328815261044177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10"/>
              <c:layout>
                <c:manualLayout>
                  <c:x val="0.000335767648787039"/>
                  <c:y val="0.0316265060240964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11"/>
              <c:layout>
                <c:manualLayout>
                  <c:x val="0"/>
                  <c:y val="-0.0218373493975904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12"/>
              <c:layout>
                <c:manualLayout>
                  <c:x val="-0.0014689834634433"/>
                  <c:y val="0.0327560240963855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13"/>
              <c:layout>
                <c:manualLayout>
                  <c:x val="0.0014689834634433"/>
                  <c:y val="-0.0392821285140562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14"/>
              <c:layout>
                <c:manualLayout>
                  <c:x val="0"/>
                  <c:y val="0.0338855421686747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15"/>
              <c:layout>
                <c:manualLayout>
                  <c:x val="0"/>
                  <c:y val="-0.0392821285140562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16"/>
              <c:layout>
                <c:manualLayout>
                  <c:x val="0.0014689834634433"/>
                  <c:y val="0.03714859437751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17"/>
              <c:layout>
                <c:manualLayout>
                  <c:x val="0"/>
                  <c:y val="-0.028363453815261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18"/>
              <c:layout>
                <c:manualLayout>
                  <c:x val="0.00113321581465626"/>
                  <c:y val="0.0360190763052209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19"/>
              <c:layout>
                <c:manualLayout>
                  <c:x val="0"/>
                  <c:y val="0.0316265060240964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20"/>
              <c:layout>
                <c:manualLayout>
                  <c:x val="0.000377738604885419"/>
                  <c:y val="0.0327560240963855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21"/>
              <c:layout>
                <c:manualLayout>
                  <c:x val="0.000713506253672459"/>
                  <c:y val="0.0348895582329317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22"/>
              <c:layout>
                <c:manualLayout>
                  <c:x val="0.00109124485855788"/>
                  <c:y val="0.028363453815261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23"/>
              <c:layout>
                <c:manualLayout>
                  <c:x val="0.00180282009591197"/>
                  <c:y val="0.0244251263475218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24"/>
              <c:layout>
                <c:manualLayout>
                  <c:x val="0"/>
                  <c:y val="0.0293674698795181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25"/>
              <c:layout>
                <c:manualLayout>
                  <c:x val="0.000713506253672459"/>
                  <c:y val="0.0218373493975904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dLbl>
              <c:idx val="26"/>
              <c:layout>
                <c:manualLayout>
                  <c:x val="-0.00665329542694928"/>
                  <c:y val="-0.0188702275803515"/>
                </c:manualLayout>
              </c:layout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1"/>
                </c:ext>
              </c:extLst>
            </c:dLbl>
            <c:spPr>
              <a:gradFill flip="none">
                <a:gsLst>
                  <a:gs pos="0">
                    <a:srgbClr val="EE822F">
                      <a:lumMod val="40000"/>
                      <a:lumOff val="60000"/>
                    </a:srgb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2700000" scaled="0"/>
              </a:gradFill>
              <a:ln>
                <a:noFill/>
              </a:ln>
              <a:effectLst>
                <a:outerShdw blurRad="76200" dir="18900000" sx="1000" sy="1000" kx="-1200000" algn="bl" rotWithShape="0">
                  <a:prstClr val="black">
                    <a:alpha val="20000"/>
                  </a:prstClr>
                </a:outerShdw>
              </a:effectLst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微软雅黑" panose="020B0503020204020204" charset="-122"/>
                    <a:ea typeface="微软雅黑" panose="020B0503020204020204" charset="-122"/>
                    <a:cs typeface="微软雅黑" panose="020B0503020204020204" charset="-122"/>
                    <a:sym typeface="微软雅黑" panose="020B0503020204020204" charset="-122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甘特图!$A$2:$A$28</c:f>
              <c:strCache>
                <c:ptCount val="27"/>
                <c:pt idx="0">
                  <c:v>项目立项</c:v>
                </c:pt>
                <c:pt idx="1">
                  <c:v>项目需求分析</c:v>
                </c:pt>
                <c:pt idx="2">
                  <c:v>数据库分析与设计</c:v>
                </c:pt>
                <c:pt idx="3">
                  <c:v>Web 开发框架与 API 认知</c:v>
                </c:pt>
                <c:pt idx="4">
                  <c:v>开发环境搭建</c:v>
                </c:pt>
                <c:pt idx="5">
                  <c:v>数据库连接与 ORM 模型构建</c:v>
                </c:pt>
                <c:pt idx="6">
                  <c:v>用户注册与登录接口开发</c:v>
                </c:pt>
                <c:pt idx="7">
                  <c:v>前端工程初始化</c:v>
                </c:pt>
                <c:pt idx="8">
                  <c:v>公共组件封装</c:v>
                </c:pt>
                <c:pt idx="9">
                  <c:v>登录与注册页面开发</c:v>
                </c:pt>
                <c:pt idx="10">
                  <c:v>教材信息发布接口开发</c:v>
                </c:pt>
                <c:pt idx="11">
                  <c:v>教材列表与详情查询接口开发</c:v>
                </c:pt>
                <c:pt idx="12">
                  <c:v>首页教材瀑布流与搜索栏开发</c:v>
                </c:pt>
                <c:pt idx="13">
                  <c:v>教材详情页开发</c:v>
                </c:pt>
                <c:pt idx="14">
                  <c:v>发布教材表单页面开发</c:v>
                </c:pt>
                <c:pt idx="15">
                  <c:v>购物车与订单生成逻辑开发</c:v>
                </c:pt>
                <c:pt idx="16">
                  <c:v>个人中心与订单管理页面开发</c:v>
                </c:pt>
                <c:pt idx="17">
                  <c:v>站内信 / 留言功能后端实现</c:v>
                </c:pt>
                <c:pt idx="18">
                  <c:v>消息通知与聊天界面开发</c:v>
                </c:pt>
                <c:pt idx="19">
                  <c:v>个人中心数据接口开发</c:v>
                </c:pt>
                <c:pt idx="20">
                  <c:v>后台管理接口开发</c:v>
                </c:pt>
                <c:pt idx="21">
                  <c:v>前端与后端接口联调与 Bug 修复</c:v>
                </c:pt>
                <c:pt idx="22">
                  <c:v>后端代码重构与异常处理优化</c:v>
                </c:pt>
                <c:pt idx="23">
                  <c:v>接口单元测试与文档编写</c:v>
                </c:pt>
                <c:pt idx="24">
                  <c:v>项目总结会议</c:v>
                </c:pt>
                <c:pt idx="25">
                  <c:v>撰写项目总结报告</c:v>
                </c:pt>
                <c:pt idx="26">
                  <c:v>准备汇报 PPT</c:v>
                </c:pt>
              </c:strCache>
            </c:strRef>
          </c:cat>
          <c:val>
            <c:numRef>
              <c:f>甘特图!$D$2:$D$28</c:f>
              <c:numCache>
                <c:formatCode>General</c:formatCode>
                <c:ptCount val="27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1</c:v>
                </c:pt>
                <c:pt idx="24">
                  <c:v>1</c:v>
                </c:pt>
                <c:pt idx="25">
                  <c:v>2</c:v>
                </c:pt>
                <c:pt idx="26">
                  <c:v>2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甘特图!$E$2:$E$28</c15:f>
                <c15:dlblRangeCache>
                  <c:ptCount val="27"/>
                  <c:pt idx="0">
                    <c:v>高子涵</c:v>
                  </c:pt>
                  <c:pt idx="1">
                    <c:v>张望</c:v>
                  </c:pt>
                  <c:pt idx="2">
                    <c:v>柴玉涛</c:v>
                  </c:pt>
                  <c:pt idx="3">
                    <c:v>任宇欣</c:v>
                  </c:pt>
                  <c:pt idx="4">
                    <c:v>任宇欣</c:v>
                  </c:pt>
                  <c:pt idx="5">
                    <c:v>章林杰</c:v>
                  </c:pt>
                  <c:pt idx="6">
                    <c:v>任宇欣</c:v>
                  </c:pt>
                  <c:pt idx="7">
                    <c:v>柴玉涛</c:v>
                  </c:pt>
                  <c:pt idx="8">
                    <c:v>柴玉涛</c:v>
                  </c:pt>
                  <c:pt idx="9">
                    <c:v>常文禹</c:v>
                  </c:pt>
                  <c:pt idx="10">
                    <c:v>张望</c:v>
                  </c:pt>
                  <c:pt idx="11">
                    <c:v>章林杰</c:v>
                  </c:pt>
                  <c:pt idx="12">
                    <c:v>常文禹</c:v>
                  </c:pt>
                  <c:pt idx="13">
                    <c:v>柴玉涛</c:v>
                  </c:pt>
                  <c:pt idx="14">
                    <c:v>常文禹</c:v>
                  </c:pt>
                  <c:pt idx="15">
                    <c:v>任宇欣</c:v>
                  </c:pt>
                  <c:pt idx="16">
                    <c:v>柴玉涛</c:v>
                  </c:pt>
                  <c:pt idx="17">
                    <c:v>章林杰</c:v>
                  </c:pt>
                  <c:pt idx="18">
                    <c:v>常文禹</c:v>
                  </c:pt>
                  <c:pt idx="19">
                    <c:v>张望</c:v>
                  </c:pt>
                  <c:pt idx="20">
                    <c:v>任宇欣</c:v>
                  </c:pt>
                  <c:pt idx="21">
                    <c:v>全体成员</c:v>
                  </c:pt>
                  <c:pt idx="22">
                    <c:v>章林杰</c:v>
                  </c:pt>
                  <c:pt idx="23">
                    <c:v>章林杰</c:v>
                  </c:pt>
                  <c:pt idx="24">
                    <c:v>高子涵</c:v>
                  </c:pt>
                  <c:pt idx="25">
                    <c:v>张望</c:v>
                  </c:pt>
                  <c:pt idx="26">
                    <c:v>全体成员</c:v>
                  </c:pt>
                </c15:dlblRangeCache>
              </c15:datalabelsRang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464094460"/>
        <c:axId val="168724361"/>
      </c:barChart>
      <c:catAx>
        <c:axId val="464094460"/>
        <c:scaling>
          <c:orientation val="maxMin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50000"/>
                  <a:lumOff val="50000"/>
                  <a:alpha val="25000"/>
                </a:schemeClr>
              </a:solidFill>
              <a:prstDash val="dash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</c:majorGridlines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noFill/>
            <a:round/>
          </a:ln>
          <a:effectLst/>
        </c:spPr>
        <c:txPr>
          <a:bodyPr rot="-60000000" spcFirstLastPara="0" vertOverflow="ellipsis" vert="horz" wrap="square" anchor="ctr" anchorCtr="1" forceAA="0"/>
          <a:lstStyle/>
          <a:p>
            <a:pPr>
              <a:defRPr lang="zh-CN" sz="12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微软雅黑" panose="020B0503020204020204" charset="-122"/>
                <a:ea typeface="微软雅黑" panose="020B0503020204020204" charset="-122"/>
                <a:cs typeface="微软雅黑" panose="020B0503020204020204" charset="-122"/>
                <a:sym typeface="微软雅黑" panose="020B0503020204020204" charset="-122"/>
              </a:defRPr>
            </a:pPr>
          </a:p>
        </c:txPr>
        <c:crossAx val="168724361"/>
        <c:crosses val="autoZero"/>
        <c:auto val="1"/>
        <c:lblAlgn val="ctr"/>
        <c:lblOffset val="100"/>
        <c:noMultiLvlLbl val="0"/>
      </c:catAx>
      <c:valAx>
        <c:axId val="168724361"/>
        <c:scaling>
          <c:orientation val="minMax"/>
          <c:max val="46019"/>
          <c:min val="45988"/>
        </c:scaling>
        <c:delete val="0"/>
        <c:axPos val="t"/>
        <c:majorGridlines>
          <c:spPr>
            <a:ln w="6350" cap="flat" cmpd="sng" algn="ctr">
              <a:solidFill>
                <a:sysClr val="window" lastClr="FFFFFF">
                  <a:lumMod val="75000"/>
                </a:sysClr>
              </a:solidFill>
              <a:prstDash val="dash"/>
              <a:round/>
            </a:ln>
            <a:effectLst/>
          </c:spPr>
        </c:majorGridlines>
        <c:numFmt formatCode="m&quot;月&quot;d&quot;日&quot;;@" sourceLinked="0"/>
        <c:majorTickMark val="out"/>
        <c:minorTickMark val="none"/>
        <c:tickLblPos val="high"/>
        <c:spPr>
          <a:solidFill>
            <a:sysClr val="window" lastClr="FFFFFF"/>
          </a:solidFill>
          <a:ln>
            <a:noFill/>
          </a:ln>
          <a:effectLst/>
        </c:spPr>
        <c:txPr>
          <a:bodyPr rot="-60000000" spcFirstLastPara="0" vertOverflow="ellipsis" vert="horz" wrap="square" anchor="ctr" anchorCtr="1" forceAA="0"/>
          <a:lstStyle/>
          <a:p>
            <a:pPr>
              <a:defRPr lang="zh-CN" sz="12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微软雅黑" panose="020B0503020204020204" charset="-122"/>
                <a:ea typeface="微软雅黑" panose="020B0503020204020204" charset="-122"/>
                <a:cs typeface="微软雅黑" panose="020B0503020204020204" charset="-122"/>
                <a:sym typeface="微软雅黑" panose="020B0503020204020204" charset="-122"/>
              </a:defRPr>
            </a:pPr>
          </a:p>
        </c:txPr>
        <c:crossAx val="464094460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微软雅黑" panose="020B0503020204020204" charset="-122"/>
                <a:ea typeface="微软雅黑" panose="020B0503020204020204" charset="-122"/>
                <a:cs typeface="微软雅黑" panose="020B0503020204020204" charset="-122"/>
                <a:sym typeface="微软雅黑" panose="020B0503020204020204" charset="-122"/>
              </a:defRPr>
            </a:pPr>
          </a:p>
        </c:txPr>
      </c:legendEntry>
      <c:layout>
        <c:manualLayout>
          <c:xMode val="edge"/>
          <c:yMode val="edge"/>
          <c:x val="0.433048316491429"/>
          <c:y val="0.955198161975876"/>
          <c:w val="0.107229063535573"/>
          <c:h val="0.0333141872487076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 forceAA="0"/>
        <a:lstStyle/>
        <a:p>
          <a:pPr>
            <a:defRPr lang="zh-CN" sz="1200" b="0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  <a:sym typeface="微软雅黑" panose="020B0503020204020204" charset="-122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6350" cap="flat" cmpd="sng" algn="ctr">
      <a:solidFill>
        <a:schemeClr val="tx1">
          <a:lumMod val="50000"/>
          <a:lumOff val="50000"/>
          <a:alpha val="27000"/>
        </a:schemeClr>
      </a:solidFill>
      <a:round/>
    </a:ln>
    <a:effectLst>
      <a:outerShdw blurRad="63500" dist="37357" dir="2700000" sx="0" sy="0" rotWithShape="0">
        <a:scrgbClr r="0" g="0" b="0"/>
      </a:outerShdw>
    </a:effectLst>
  </c:spPr>
  <c:txPr>
    <a:bodyPr/>
    <a:lstStyle/>
    <a:p>
      <a:pPr>
        <a:defRPr lang="zh-CN" sz="1200">
          <a:solidFill>
            <a:schemeClr val="tx1">
              <a:lumMod val="75000"/>
              <a:lumOff val="25000"/>
            </a:schemeClr>
          </a:solidFill>
          <a:latin typeface="微软雅黑" panose="020B0503020204020204" charset="-122"/>
          <a:ea typeface="微软雅黑" panose="020B0503020204020204" charset="-122"/>
          <a:cs typeface="微软雅黑" panose="020B0503020204020204" charset="-122"/>
          <a:sym typeface="微软雅黑" panose="020B0503020204020204" charset="-122"/>
        </a:defRPr>
      </a:pPr>
    </a:p>
  </c:txPr>
  <c:printSettings>
    <c:headerFooter/>
    <c:pageMargins b="0.75" l="0.7" r="0.7" t="0.75" header="0.3" footer="0.3"/>
    <c:pageSetup/>
  </c:printSettings>
  <c:userShapes r:id="rId2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126365</xdr:colOff>
      <xdr:row>5</xdr:row>
      <xdr:rowOff>325755</xdr:rowOff>
    </xdr:from>
    <xdr:to>
      <xdr:col>30</xdr:col>
      <xdr:colOff>483235</xdr:colOff>
      <xdr:row>35</xdr:row>
      <xdr:rowOff>125095</xdr:rowOff>
    </xdr:to>
    <xdr:graphicFrame>
      <xdr:nvGraphicFramePr>
        <xdr:cNvPr id="3" name="图表 2" descr="7b0a202020202263686172745265734964223a20223230343736373933220a7d0a"/>
        <xdr:cNvGraphicFramePr/>
      </xdr:nvGraphicFramePr>
      <xdr:xfrm>
        <a:off x="4622165" y="1557655"/>
        <a:ext cx="15859760" cy="83591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0.555406818657185</cdr:x>
      <cdr:y>0.948547821732599</cdr:y>
    </cdr:from>
    <cdr:to>
      <cdr:x>0.667935578330893</cdr:x>
      <cdr:y>0.989859789684527</cdr:y>
    </cdr:to>
    <cdr:sp>
      <cdr:nvSpPr>
        <cdr:cNvPr id="2" name="文本框 1"/>
        <cdr:cNvSpPr txBox="1"/>
      </cdr:nvSpPr>
      <cdr:spPr xmlns:a="http://schemas.openxmlformats.org/drawingml/2006/main">
        <a:xfrm xmlns:a="http://schemas.openxmlformats.org/drawingml/2006/main">
          <a:off x="8430895" y="4811395"/>
          <a:ext cx="1708150" cy="209550"/>
        </a:xfrm>
        <a:prstGeom xmlns:a="http://schemas.openxmlformats.org/drawingml/2006/main" prst="rect">
          <a:avLst/>
        </a:prstGeom>
      </cdr:spPr>
      <cdr:txBody xmlns:a="http://schemas.openxmlformats.org/drawingml/2006/main">
        <a:bodyPr vertOverflow="clip" horzOverflow="clip" wrap="square" rtlCol="0" anchor="t"/>
        <a:p>
          <a:endParaRPr lang="zh-CN" altLang="en-US"/>
        </a:p>
      </cdr:txBody>
    </cdr:sp>
  </cdr:relSizeAnchor>
  <cdr:relSizeAnchor xmlns:cdr="http://schemas.openxmlformats.org/drawingml/2006/chartDrawing">
    <cdr:from>
      <cdr:x>0.536981947104609</cdr:x>
      <cdr:y>0.953706551830206</cdr:y>
    </cdr:from>
    <cdr:to>
      <cdr:x>0.946656342964261</cdr:x>
      <cdr:y>1</cdr:y>
    </cdr:to>
    <cdr:sp>
      <cdr:nvSpPr>
        <cdr:cNvPr id="3" name="文本框 2"/>
        <cdr:cNvSpPr txBox="1"/>
      </cdr:nvSpPr>
      <cdr:spPr xmlns:a="http://schemas.openxmlformats.org/drawingml/2006/main">
        <a:xfrm xmlns:a="http://schemas.openxmlformats.org/drawingml/2006/main">
          <a:off x="8367395" y="7875270"/>
          <a:ext cx="6383655" cy="382270"/>
        </a:xfrm>
        <a:prstGeom xmlns:a="http://schemas.openxmlformats.org/drawingml/2006/main" prst="rect">
          <a:avLst/>
        </a:prstGeom>
        <a:ln>
          <a:noFill/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0">
          <a:srgbClr val="FFFFFF"/>
        </a:fillRef>
        <a:effectRef xmlns:a="http://schemas.openxmlformats.org/drawingml/2006/main" idx="0">
          <a:srgbClr val="FFFFFF"/>
        </a:effectRef>
        <a:fontRef xmlns:a="http://schemas.openxmlformats.org/drawingml/2006/main" idx="minor">
          <a:schemeClr val="tx1"/>
        </a:fontRef>
      </cdr:style>
      <cdr:txBody xmlns:a="http://schemas.openxmlformats.org/drawingml/2006/main">
        <a:bodyPr vertOverflow="clip" horzOverflow="clip" wrap="square" rtlCol="0" anchor="t"/>
        <a:p>
          <a:r>
            <a:rPr lang="zh-CN" altLang="en-US" sz="1200"/>
            <a:t>优先级说明：</a:t>
          </a:r>
          <a:r>
            <a:rPr lang="en-US" altLang="zh-CN" sz="1200"/>
            <a:t>P0</a:t>
          </a:r>
          <a:r>
            <a:rPr lang="zh-CN" altLang="en-US" sz="1200"/>
            <a:t>（核心事件）</a:t>
          </a:r>
          <a:r>
            <a:rPr lang="en-US" altLang="zh-CN" sz="1200"/>
            <a:t>:</a:t>
          </a:r>
          <a:r>
            <a:rPr lang="zh-CN" altLang="en-US" sz="1200"/>
            <a:t>红色</a:t>
          </a:r>
          <a:r>
            <a:rPr lang="en-US" altLang="zh-CN" sz="1200"/>
            <a:t>  P1</a:t>
          </a:r>
          <a:r>
            <a:rPr lang="zh-CN" altLang="en-US" sz="1200"/>
            <a:t>（重要事件）</a:t>
          </a:r>
          <a:r>
            <a:rPr lang="en-US" altLang="zh-CN" sz="1200"/>
            <a:t>:</a:t>
          </a:r>
          <a:r>
            <a:rPr lang="zh-CN" altLang="en-US" sz="1200"/>
            <a:t>黄色</a:t>
          </a:r>
          <a:r>
            <a:rPr lang="en-US" altLang="zh-CN" sz="1200"/>
            <a:t>  P2</a:t>
          </a:r>
          <a:r>
            <a:rPr lang="zh-CN" altLang="en-US" sz="1200"/>
            <a:t>（辅助事件）：蓝色</a:t>
          </a:r>
          <a:endParaRPr lang="zh-CN" altLang="en-US" sz="1200"/>
        </a:p>
      </cdr:txBody>
    </cdr:sp>
  </cdr:relSizeAnchor>
</c:userShape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theme/themeOverride1.xml><?xml version="1.0" encoding="utf-8"?>
<a:themeOverride xmlns:a="http://schemas.openxmlformats.org/drawingml/2006/main">
  <a:clrScheme name="自定义 1">
    <a:dk1>
      <a:srgbClr val="000000"/>
    </a:dk1>
    <a:lt1>
      <a:srgbClr val="FFFFFF"/>
    </a:lt1>
    <a:dk2>
      <a:srgbClr val="44546A"/>
    </a:dk2>
    <a:lt2>
      <a:srgbClr val="E7E6E6"/>
    </a:lt2>
    <a:accent1>
      <a:srgbClr val="4F80FF"/>
    </a:accent1>
    <a:accent2>
      <a:srgbClr val="16CC8A"/>
    </a:accent2>
    <a:accent3>
      <a:srgbClr val="FFC619"/>
    </a:accent3>
    <a:accent4>
      <a:srgbClr val="FF7F41"/>
    </a:accent4>
    <a:accent5>
      <a:srgbClr val="F95F5F"/>
    </a:accent5>
    <a:accent6>
      <a:srgbClr val="A15CFF"/>
    </a:accent6>
    <a:hlink>
      <a:srgbClr val="0026E5"/>
    </a:hlink>
    <a:folHlink>
      <a:srgbClr val="7E1FAD"/>
    </a:folHlink>
  </a:clrScheme>
  <a:fontScheme name="Office">
    <a:majorFont>
      <a:latin typeface="Aptos Display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Aptos Narrow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zoomScale="85" zoomScaleNormal="85" topLeftCell="E7" workbookViewId="0">
      <selection activeCell="F24" sqref="F24"/>
    </sheetView>
  </sheetViews>
  <sheetFormatPr defaultColWidth="8.72727272727273" defaultRowHeight="14"/>
  <cols>
    <col min="1" max="1" width="14.5454545454545" customWidth="1"/>
    <col min="2" max="3" width="11.8181818181818"/>
    <col min="7" max="7" width="15.0363636363636" customWidth="1"/>
    <col min="9" max="10" width="11.8181818181818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I1" t="s">
        <v>7</v>
      </c>
      <c r="J1" t="s">
        <v>8</v>
      </c>
      <c r="K1" t="s">
        <v>9</v>
      </c>
    </row>
    <row r="2" spans="1:11">
      <c r="A2" s="1" t="s">
        <v>10</v>
      </c>
      <c r="B2" s="2">
        <v>45988</v>
      </c>
      <c r="C2" s="2">
        <v>45988</v>
      </c>
      <c r="D2">
        <v>1</v>
      </c>
      <c r="E2" t="s">
        <v>11</v>
      </c>
      <c r="F2" t="s">
        <v>12</v>
      </c>
      <c r="G2" t="s">
        <v>13</v>
      </c>
      <c r="I2" s="5">
        <f>MIN(B:B)</f>
        <v>45988</v>
      </c>
      <c r="J2" s="5">
        <f>MAX(C:C)</f>
        <v>46019</v>
      </c>
      <c r="K2">
        <f>DATEDIF(I2,J2,"d")+1</f>
        <v>32</v>
      </c>
    </row>
    <row r="3" spans="1:7">
      <c r="A3" s="1" t="s">
        <v>14</v>
      </c>
      <c r="B3" s="2">
        <v>45989</v>
      </c>
      <c r="C3" s="2">
        <v>45989</v>
      </c>
      <c r="D3">
        <v>1</v>
      </c>
      <c r="E3" t="s">
        <v>15</v>
      </c>
      <c r="F3" t="s">
        <v>12</v>
      </c>
      <c r="G3" t="s">
        <v>10</v>
      </c>
    </row>
    <row r="4" ht="27" spans="1:7">
      <c r="A4" s="1" t="s">
        <v>16</v>
      </c>
      <c r="B4" s="2">
        <v>45990</v>
      </c>
      <c r="C4" s="2">
        <v>45990</v>
      </c>
      <c r="D4">
        <v>1</v>
      </c>
      <c r="E4" t="s">
        <v>17</v>
      </c>
      <c r="F4" t="s">
        <v>12</v>
      </c>
      <c r="G4" t="s">
        <v>14</v>
      </c>
    </row>
    <row r="5" ht="28" spans="1:7">
      <c r="A5" s="3" t="s">
        <v>18</v>
      </c>
      <c r="B5" s="2">
        <v>45991</v>
      </c>
      <c r="C5" s="2">
        <v>45991</v>
      </c>
      <c r="D5">
        <v>1</v>
      </c>
      <c r="E5" t="s">
        <v>19</v>
      </c>
      <c r="F5" t="s">
        <v>20</v>
      </c>
      <c r="G5" s="4" t="s">
        <v>16</v>
      </c>
    </row>
    <row r="6" ht="29" customHeight="1" spans="1:7">
      <c r="A6" s="1" t="s">
        <v>21</v>
      </c>
      <c r="B6" s="2">
        <v>45992</v>
      </c>
      <c r="C6" s="2">
        <v>45992</v>
      </c>
      <c r="D6">
        <v>1</v>
      </c>
      <c r="E6" t="s">
        <v>19</v>
      </c>
      <c r="F6" t="s">
        <v>20</v>
      </c>
      <c r="G6" s="4" t="s">
        <v>22</v>
      </c>
    </row>
    <row r="7" ht="27.5" spans="1:7">
      <c r="A7" s="1" t="s">
        <v>23</v>
      </c>
      <c r="B7" s="2">
        <v>45993</v>
      </c>
      <c r="C7" s="2">
        <v>45993</v>
      </c>
      <c r="D7">
        <v>1</v>
      </c>
      <c r="E7" t="s">
        <v>24</v>
      </c>
      <c r="F7" t="s">
        <v>20</v>
      </c>
      <c r="G7" t="s">
        <v>21</v>
      </c>
    </row>
    <row r="8" ht="27" spans="1:7">
      <c r="A8" s="1" t="s">
        <v>25</v>
      </c>
      <c r="B8" s="2">
        <v>45994</v>
      </c>
      <c r="C8" s="2">
        <v>45995</v>
      </c>
      <c r="D8">
        <v>2</v>
      </c>
      <c r="E8" t="s">
        <v>19</v>
      </c>
      <c r="F8" t="s">
        <v>12</v>
      </c>
      <c r="G8" t="s">
        <v>26</v>
      </c>
    </row>
    <row r="9" spans="1:7">
      <c r="A9" s="1" t="s">
        <v>27</v>
      </c>
      <c r="B9" s="2">
        <v>45994</v>
      </c>
      <c r="C9" s="2">
        <v>45994</v>
      </c>
      <c r="D9">
        <v>1</v>
      </c>
      <c r="E9" t="s">
        <v>17</v>
      </c>
      <c r="F9" t="s">
        <v>20</v>
      </c>
      <c r="G9" t="s">
        <v>21</v>
      </c>
    </row>
    <row r="10" spans="1:7">
      <c r="A10" s="1" t="s">
        <v>28</v>
      </c>
      <c r="B10" s="2">
        <v>45995</v>
      </c>
      <c r="C10" s="2">
        <v>45995</v>
      </c>
      <c r="D10">
        <v>1</v>
      </c>
      <c r="E10" t="s">
        <v>17</v>
      </c>
      <c r="F10" t="s">
        <v>20</v>
      </c>
      <c r="G10" t="s">
        <v>27</v>
      </c>
    </row>
    <row r="11" ht="28" spans="1:7">
      <c r="A11" s="1" t="s">
        <v>29</v>
      </c>
      <c r="B11" s="2">
        <v>45996</v>
      </c>
      <c r="C11" s="2">
        <v>45997</v>
      </c>
      <c r="D11">
        <v>2</v>
      </c>
      <c r="E11" t="s">
        <v>30</v>
      </c>
      <c r="F11" t="s">
        <v>12</v>
      </c>
      <c r="G11" s="4" t="s">
        <v>31</v>
      </c>
    </row>
    <row r="12" ht="27" spans="1:7">
      <c r="A12" s="1" t="s">
        <v>32</v>
      </c>
      <c r="B12" s="2">
        <v>45996</v>
      </c>
      <c r="C12" s="2">
        <v>45997</v>
      </c>
      <c r="D12">
        <v>2</v>
      </c>
      <c r="E12" t="s">
        <v>15</v>
      </c>
      <c r="F12" t="s">
        <v>12</v>
      </c>
      <c r="G12" t="s">
        <v>33</v>
      </c>
    </row>
    <row r="13" ht="27" spans="1:7">
      <c r="A13" s="1" t="s">
        <v>34</v>
      </c>
      <c r="B13" s="2">
        <v>45998</v>
      </c>
      <c r="C13" s="2">
        <v>45999</v>
      </c>
      <c r="D13">
        <v>2</v>
      </c>
      <c r="E13" t="s">
        <v>24</v>
      </c>
      <c r="F13" t="s">
        <v>12</v>
      </c>
      <c r="G13" t="s">
        <v>35</v>
      </c>
    </row>
    <row r="14" ht="27" spans="1:7">
      <c r="A14" s="1" t="s">
        <v>36</v>
      </c>
      <c r="B14" s="2">
        <v>45998</v>
      </c>
      <c r="C14" s="2">
        <v>45999</v>
      </c>
      <c r="D14">
        <v>2</v>
      </c>
      <c r="E14" t="s">
        <v>30</v>
      </c>
      <c r="F14" t="s">
        <v>12</v>
      </c>
      <c r="G14" t="s">
        <v>37</v>
      </c>
    </row>
    <row r="15" ht="28" spans="1:7">
      <c r="A15" s="1" t="s">
        <v>38</v>
      </c>
      <c r="B15" s="2">
        <v>46000</v>
      </c>
      <c r="C15" s="2">
        <v>46001</v>
      </c>
      <c r="D15">
        <v>2</v>
      </c>
      <c r="E15" t="s">
        <v>17</v>
      </c>
      <c r="F15" t="s">
        <v>12</v>
      </c>
      <c r="G15" s="4" t="s">
        <v>39</v>
      </c>
    </row>
    <row r="16" ht="27" spans="1:7">
      <c r="A16" s="1" t="s">
        <v>40</v>
      </c>
      <c r="B16" s="2">
        <v>46000</v>
      </c>
      <c r="C16" s="2">
        <v>46001</v>
      </c>
      <c r="D16">
        <v>2</v>
      </c>
      <c r="E16" t="s">
        <v>30</v>
      </c>
      <c r="F16" t="s">
        <v>12</v>
      </c>
      <c r="G16" t="s">
        <v>35</v>
      </c>
    </row>
    <row r="17" ht="27" spans="1:7">
      <c r="A17" s="1" t="s">
        <v>41</v>
      </c>
      <c r="B17" s="2">
        <v>46002</v>
      </c>
      <c r="C17" s="2">
        <v>46003</v>
      </c>
      <c r="D17">
        <v>2</v>
      </c>
      <c r="E17" t="s">
        <v>19</v>
      </c>
      <c r="F17" t="s">
        <v>12</v>
      </c>
      <c r="G17" t="s">
        <v>42</v>
      </c>
    </row>
    <row r="18" ht="27" spans="1:7">
      <c r="A18" s="1" t="s">
        <v>43</v>
      </c>
      <c r="B18" s="2">
        <v>46002</v>
      </c>
      <c r="C18" s="2">
        <v>46003</v>
      </c>
      <c r="D18">
        <v>2</v>
      </c>
      <c r="E18" t="s">
        <v>17</v>
      </c>
      <c r="F18" t="s">
        <v>20</v>
      </c>
      <c r="G18" t="s">
        <v>44</v>
      </c>
    </row>
    <row r="19" ht="27.5" spans="1:7">
      <c r="A19" s="1" t="s">
        <v>45</v>
      </c>
      <c r="B19" s="2">
        <v>46004</v>
      </c>
      <c r="C19" s="2">
        <v>46005</v>
      </c>
      <c r="D19">
        <v>2</v>
      </c>
      <c r="E19" t="s">
        <v>24</v>
      </c>
      <c r="F19" t="s">
        <v>20</v>
      </c>
      <c r="G19" t="s">
        <v>46</v>
      </c>
    </row>
    <row r="20" ht="27" spans="1:7">
      <c r="A20" s="1" t="s">
        <v>47</v>
      </c>
      <c r="B20" s="2">
        <v>46004</v>
      </c>
      <c r="C20" s="2">
        <v>46005</v>
      </c>
      <c r="D20">
        <v>2</v>
      </c>
      <c r="E20" t="s">
        <v>30</v>
      </c>
      <c r="F20" t="s">
        <v>20</v>
      </c>
      <c r="G20" t="s">
        <v>48</v>
      </c>
    </row>
    <row r="21" ht="27" spans="1:7">
      <c r="A21" s="1" t="s">
        <v>49</v>
      </c>
      <c r="B21" s="2">
        <v>46006</v>
      </c>
      <c r="C21" s="2">
        <v>46007</v>
      </c>
      <c r="D21">
        <v>2</v>
      </c>
      <c r="E21" t="s">
        <v>15</v>
      </c>
      <c r="F21" t="s">
        <v>20</v>
      </c>
      <c r="G21" t="s">
        <v>50</v>
      </c>
    </row>
    <row r="22" ht="28" spans="1:7">
      <c r="A22" s="1" t="s">
        <v>51</v>
      </c>
      <c r="B22" s="2">
        <v>46008</v>
      </c>
      <c r="C22" s="2">
        <v>46009</v>
      </c>
      <c r="D22">
        <v>2</v>
      </c>
      <c r="E22" t="s">
        <v>19</v>
      </c>
      <c r="F22" t="s">
        <v>20</v>
      </c>
      <c r="G22" s="4" t="s">
        <v>52</v>
      </c>
    </row>
    <row r="23" ht="28" spans="1:7">
      <c r="A23" s="1" t="s">
        <v>53</v>
      </c>
      <c r="B23" s="2">
        <v>46010</v>
      </c>
      <c r="C23" s="2">
        <v>46011</v>
      </c>
      <c r="D23">
        <v>2</v>
      </c>
      <c r="E23" t="s">
        <v>54</v>
      </c>
      <c r="F23" t="s">
        <v>20</v>
      </c>
      <c r="G23" s="4" t="s">
        <v>55</v>
      </c>
    </row>
    <row r="24" ht="27" spans="1:7">
      <c r="A24" s="1" t="s">
        <v>56</v>
      </c>
      <c r="B24" s="2">
        <v>46012</v>
      </c>
      <c r="C24" s="2">
        <v>46013</v>
      </c>
      <c r="D24">
        <v>2</v>
      </c>
      <c r="E24" t="s">
        <v>24</v>
      </c>
      <c r="F24" t="s">
        <v>57</v>
      </c>
      <c r="G24" t="s">
        <v>58</v>
      </c>
    </row>
    <row r="25" ht="27" spans="1:7">
      <c r="A25" s="1" t="s">
        <v>59</v>
      </c>
      <c r="B25" s="2">
        <v>46014</v>
      </c>
      <c r="C25" s="2">
        <v>46014</v>
      </c>
      <c r="D25">
        <v>1</v>
      </c>
      <c r="E25" t="s">
        <v>24</v>
      </c>
      <c r="F25" t="s">
        <v>57</v>
      </c>
      <c r="G25" t="s">
        <v>60</v>
      </c>
    </row>
    <row r="26" spans="1:7">
      <c r="A26" s="1" t="s">
        <v>61</v>
      </c>
      <c r="B26" s="2">
        <v>46015</v>
      </c>
      <c r="C26" s="2">
        <v>46015</v>
      </c>
      <c r="D26">
        <v>1</v>
      </c>
      <c r="E26" t="s">
        <v>11</v>
      </c>
      <c r="F26" t="s">
        <v>57</v>
      </c>
      <c r="G26" t="s">
        <v>62</v>
      </c>
    </row>
    <row r="27" ht="27" spans="1:7">
      <c r="A27" s="1" t="s">
        <v>63</v>
      </c>
      <c r="B27" s="2">
        <v>46016</v>
      </c>
      <c r="C27" s="2">
        <v>46017</v>
      </c>
      <c r="D27">
        <v>2</v>
      </c>
      <c r="E27" t="s">
        <v>15</v>
      </c>
      <c r="F27" t="s">
        <v>57</v>
      </c>
      <c r="G27" t="s">
        <v>64</v>
      </c>
    </row>
    <row r="28" spans="1:7">
      <c r="A28" s="1" t="s">
        <v>65</v>
      </c>
      <c r="B28" s="2">
        <v>46018</v>
      </c>
      <c r="C28" s="2">
        <v>46019</v>
      </c>
      <c r="D28">
        <v>2</v>
      </c>
      <c r="E28" t="s">
        <v>54</v>
      </c>
      <c r="F28" t="s">
        <v>57</v>
      </c>
      <c r="G28" t="s">
        <v>66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甘特图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天宇小朋友</cp:lastModifiedBy>
  <dcterms:created xsi:type="dcterms:W3CDTF">2025-12-26T11:12:03Z</dcterms:created>
  <dcterms:modified xsi:type="dcterms:W3CDTF">2025-12-26T14:48:48Z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6C273361336749719E4EAE282B70D3E9_11</vt:lpwstr>
  </property>
  <property fmtid="{D5CDD505-2E9C-101B-9397-08002B2CF9AE}" pid="3" name="KSOProductBuildVer">
    <vt:lpwstr>2052-12.1.0.22175</vt:lpwstr>
  </property>
</Properties>
</file>